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【R1（瀬川）】\01_宍喰川（大規模）\Ｒ１波土　宍喰川　海・日比原　河床掘削工事\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6" i="1" l="1"/>
  <c r="G35" i="1" s="1"/>
  <c r="G34" i="1" s="1"/>
  <c r="G31" i="1"/>
  <c r="G25" i="1"/>
  <c r="G24" i="1" s="1"/>
  <c r="G21" i="1"/>
  <c r="G19" i="1"/>
  <c r="G18" i="1" s="1"/>
  <c r="G17" i="1" s="1"/>
  <c r="G12" i="1"/>
  <c r="G11" i="1"/>
  <c r="G10" i="1" s="1"/>
  <c r="G33" i="1" l="1"/>
  <c r="G41" i="1" l="1"/>
  <c r="G43" i="1" s="1"/>
  <c r="G44" i="1" s="1"/>
  <c r="G39" i="1"/>
</calcChain>
</file>

<file path=xl/sharedStrings.xml><?xml version="1.0" encoding="utf-8"?>
<sst xmlns="http://schemas.openxmlformats.org/spreadsheetml/2006/main" count="83" uniqueCount="53">
  <si>
    <t>工事費内訳書</t>
  </si>
  <si>
    <t>住　　　　所</t>
  </si>
  <si>
    <t>商号又は名称</t>
  </si>
  <si>
    <t>代 表 者 名</t>
  </si>
  <si>
    <t>工 事 名</t>
  </si>
  <si>
    <t>Ｒ１波土　宍喰川　海・日比原　河床掘削工事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</si>
  <si>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</si>
  <si>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</si>
  <si>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</si>
  <si>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</si>
  <si>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</si>
  <si>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</si>
  <si>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河川維持</t>
  </si>
  <si>
    <t>式</t>
  </si>
  <si>
    <t>堤防養生工</t>
  </si>
  <si>
    <t>伐木除根工</t>
  </si>
  <si>
    <t>伐木･伐竹(複合)</t>
  </si>
  <si>
    <t>m2</t>
  </si>
  <si>
    <t>伐木伐竹運搬</t>
  </si>
  <si>
    <t>処分費</t>
  </si>
  <si>
    <t>t</t>
  </si>
  <si>
    <t>河川修繕</t>
  </si>
  <si>
    <t>河川土工</t>
  </si>
  <si>
    <t>掘削工</t>
  </si>
  <si>
    <t>掘削</t>
  </si>
  <si>
    <t>m3</t>
  </si>
  <si>
    <t>残土処理工</t>
  </si>
  <si>
    <t>土砂等運搬</t>
  </si>
  <si>
    <t>残土等処分</t>
  </si>
  <si>
    <t>仮設工</t>
  </si>
  <si>
    <t>工事用道路工</t>
  </si>
  <si>
    <t>工事用道路盛土　</t>
  </si>
  <si>
    <t>敷鉄板</t>
  </si>
  <si>
    <t>安定ｼｰﾄ･ﾈｯﾄ</t>
  </si>
  <si>
    <t>工事用道路撤去</t>
  </si>
  <si>
    <t>土のう</t>
  </si>
  <si>
    <t>袋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</si>
  <si>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</si>
  <si>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</si>
  <si>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</si>
  <si>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</si>
  <si>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</si>
  <si>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</si>
  <si>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</si>
  <si>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仮設材運搬費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</si>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</sst>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5000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5000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20</v>
      </c>
      <c r="F15" s="9">
        <v>5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19</v>
      </c>
      <c r="E16" s="8" t="s">
        <v>20</v>
      </c>
      <c r="F16" s="9">
        <v>5</v>
      </c>
      <c r="G16" s="11"/>
      <c r="I16" s="12">
        <v>7</v>
      </c>
      <c r="J16" s="13">
        <v>4</v>
      </c>
    </row>
    <row r="17" spans="1:10" ht="42" customHeight="1" x14ac:dyDescent="0.15">
      <c r="A17" s="22" t="s">
        <v>21</v>
      </c>
      <c r="B17" s="23"/>
      <c r="C17" s="23"/>
      <c r="D17" s="23"/>
      <c r="E17" s="8" t="s">
        <v>13</v>
      </c>
      <c r="F17" s="9">
        <v>1</v>
      </c>
      <c r="G17" s="10">
        <f>G18+G24</f>
        <v>0</v>
      </c>
      <c r="I17" s="12">
        <v>8</v>
      </c>
      <c r="J17" s="13">
        <v>1</v>
      </c>
    </row>
    <row r="18" spans="1:10" ht="42" customHeight="1" x14ac:dyDescent="0.15">
      <c r="A18" s="6"/>
      <c r="B18" s="23" t="s">
        <v>22</v>
      </c>
      <c r="C18" s="23"/>
      <c r="D18" s="23"/>
      <c r="E18" s="8" t="s">
        <v>13</v>
      </c>
      <c r="F18" s="9">
        <v>1</v>
      </c>
      <c r="G18" s="10">
        <f>G19+G21</f>
        <v>0</v>
      </c>
      <c r="I18" s="12">
        <v>9</v>
      </c>
      <c r="J18" s="13">
        <v>2</v>
      </c>
    </row>
    <row r="19" spans="1:10" ht="42" customHeight="1" x14ac:dyDescent="0.15">
      <c r="A19" s="6"/>
      <c r="B19" s="7"/>
      <c r="C19" s="23" t="s">
        <v>23</v>
      </c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24</v>
      </c>
      <c r="E20" s="8" t="s">
        <v>25</v>
      </c>
      <c r="F20" s="9">
        <v>6000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23" t="s">
        <v>26</v>
      </c>
      <c r="D21" s="23"/>
      <c r="E21" s="8" t="s">
        <v>13</v>
      </c>
      <c r="F21" s="9">
        <v>1</v>
      </c>
      <c r="G21" s="10">
        <f>G22+G23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27</v>
      </c>
      <c r="E22" s="8" t="s">
        <v>25</v>
      </c>
      <c r="F22" s="9">
        <v>6000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28</v>
      </c>
      <c r="E23" s="8" t="s">
        <v>25</v>
      </c>
      <c r="F23" s="9">
        <v>6000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23" t="s">
        <v>29</v>
      </c>
      <c r="C24" s="23"/>
      <c r="D24" s="23"/>
      <c r="E24" s="8" t="s">
        <v>13</v>
      </c>
      <c r="F24" s="9">
        <v>1</v>
      </c>
      <c r="G24" s="10">
        <f>G25+G31</f>
        <v>0</v>
      </c>
      <c r="I24" s="12">
        <v>15</v>
      </c>
      <c r="J24" s="13">
        <v>2</v>
      </c>
    </row>
    <row r="25" spans="1:10" ht="42" customHeight="1" x14ac:dyDescent="0.15">
      <c r="A25" s="6"/>
      <c r="B25" s="7"/>
      <c r="C25" s="23" t="s">
        <v>30</v>
      </c>
      <c r="D25" s="23"/>
      <c r="E25" s="8" t="s">
        <v>13</v>
      </c>
      <c r="F25" s="9">
        <v>1</v>
      </c>
      <c r="G25" s="10">
        <f>G26+G27+G28+G29+G30</f>
        <v>0</v>
      </c>
      <c r="I25" s="12">
        <v>16</v>
      </c>
      <c r="J25" s="13">
        <v>3</v>
      </c>
    </row>
    <row r="26" spans="1:10" ht="42" customHeight="1" x14ac:dyDescent="0.15">
      <c r="A26" s="6"/>
      <c r="B26" s="7"/>
      <c r="C26" s="7"/>
      <c r="D26" s="23" t="s">
        <v>31</v>
      </c>
      <c r="E26" s="8" t="s">
        <v>25</v>
      </c>
      <c r="F26" s="9">
        <v>170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32</v>
      </c>
      <c r="E27" s="8" t="s">
        <v>17</v>
      </c>
      <c r="F27" s="9">
        <v>56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33</v>
      </c>
      <c r="E28" s="8" t="s">
        <v>17</v>
      </c>
      <c r="F28" s="9">
        <v>50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23" t="s">
        <v>34</v>
      </c>
      <c r="E29" s="8" t="s">
        <v>25</v>
      </c>
      <c r="F29" s="9">
        <v>170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35</v>
      </c>
      <c r="E30" s="8" t="s">
        <v>36</v>
      </c>
      <c r="F30" s="9">
        <v>40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23" t="s">
        <v>37</v>
      </c>
      <c r="D31" s="23"/>
      <c r="E31" s="8" t="s">
        <v>13</v>
      </c>
      <c r="F31" s="9">
        <v>1</v>
      </c>
      <c r="G31" s="10">
        <f>G32</f>
        <v>0</v>
      </c>
      <c r="I31" s="12">
        <v>22</v>
      </c>
      <c r="J31" s="13">
        <v>3</v>
      </c>
    </row>
    <row r="32" spans="1:10" ht="42" customHeight="1" x14ac:dyDescent="0.15">
      <c r="A32" s="6"/>
      <c r="B32" s="7"/>
      <c r="C32" s="7"/>
      <c r="D32" s="23" t="s">
        <v>38</v>
      </c>
      <c r="E32" s="8" t="s">
        <v>39</v>
      </c>
      <c r="F32" s="9">
        <v>23</v>
      </c>
      <c r="G32" s="11"/>
      <c r="I32" s="12">
        <v>23</v>
      </c>
      <c r="J32" s="13">
        <v>4</v>
      </c>
    </row>
    <row r="33" spans="1:10" ht="42" customHeight="1" x14ac:dyDescent="0.15">
      <c r="A33" s="22" t="s">
        <v>40</v>
      </c>
      <c r="B33" s="23"/>
      <c r="C33" s="23"/>
      <c r="D33" s="23"/>
      <c r="E33" s="8" t="s">
        <v>13</v>
      </c>
      <c r="F33" s="9">
        <v>1</v>
      </c>
      <c r="G33" s="10">
        <f>G11+G18+G24</f>
        <v>0</v>
      </c>
      <c r="I33" s="12">
        <v>24</v>
      </c>
      <c r="J33" s="13">
        <v>20</v>
      </c>
    </row>
    <row r="34" spans="1:10" ht="42" customHeight="1" x14ac:dyDescent="0.15">
      <c r="A34" s="22" t="s">
        <v>41</v>
      </c>
      <c r="B34" s="23"/>
      <c r="C34" s="23"/>
      <c r="D34" s="23"/>
      <c r="E34" s="8" t="s">
        <v>13</v>
      </c>
      <c r="F34" s="9">
        <v>1</v>
      </c>
      <c r="G34" s="10">
        <f>G35+G38</f>
        <v>0</v>
      </c>
      <c r="I34" s="12">
        <v>25</v>
      </c>
      <c r="J34" s="13">
        <v>200</v>
      </c>
    </row>
    <row r="35" spans="1:10" ht="42" customHeight="1" x14ac:dyDescent="0.15">
      <c r="A35" s="6"/>
      <c r="B35" s="23" t="s">
        <v>42</v>
      </c>
      <c r="C35" s="23"/>
      <c r="D35" s="23"/>
      <c r="E35" s="8" t="s">
        <v>13</v>
      </c>
      <c r="F35" s="9">
        <v>1</v>
      </c>
      <c r="G35" s="10">
        <f>G36</f>
        <v>0</v>
      </c>
      <c r="I35" s="12">
        <v>26</v>
      </c>
      <c r="J35" s="13">
        <v>2</v>
      </c>
    </row>
    <row r="36" spans="1:10" ht="42" customHeight="1" x14ac:dyDescent="0.15">
      <c r="A36" s="6"/>
      <c r="B36" s="7"/>
      <c r="C36" s="23" t="s">
        <v>43</v>
      </c>
      <c r="D36" s="23"/>
      <c r="E36" s="8" t="s">
        <v>13</v>
      </c>
      <c r="F36" s="9">
        <v>1</v>
      </c>
      <c r="G36" s="10">
        <f>G37</f>
        <v>0</v>
      </c>
      <c r="I36" s="12">
        <v>27</v>
      </c>
      <c r="J36" s="13">
        <v>3</v>
      </c>
    </row>
    <row r="37" spans="1:10" ht="42" customHeight="1" x14ac:dyDescent="0.15">
      <c r="A37" s="6"/>
      <c r="B37" s="7"/>
      <c r="C37" s="7"/>
      <c r="D37" s="23" t="s">
        <v>44</v>
      </c>
      <c r="E37" s="8" t="s">
        <v>13</v>
      </c>
      <c r="F37" s="9">
        <v>1</v>
      </c>
      <c r="G37" s="11"/>
      <c r="I37" s="12">
        <v>28</v>
      </c>
      <c r="J37" s="13">
        <v>4</v>
      </c>
    </row>
    <row r="38" spans="1:10" ht="42" customHeight="1" x14ac:dyDescent="0.15">
      <c r="A38" s="6"/>
      <c r="B38" s="23" t="s">
        <v>45</v>
      </c>
      <c r="C38" s="23"/>
      <c r="D38" s="23"/>
      <c r="E38" s="8" t="s">
        <v>13</v>
      </c>
      <c r="F38" s="9">
        <v>1</v>
      </c>
      <c r="G38" s="11"/>
      <c r="I38" s="12">
        <v>29</v>
      </c>
      <c r="J38" s="13"/>
    </row>
    <row r="39" spans="1:10" ht="42" customHeight="1" x14ac:dyDescent="0.15">
      <c r="A39" s="22" t="s">
        <v>46</v>
      </c>
      <c r="B39" s="23"/>
      <c r="C39" s="23"/>
      <c r="D39" s="23"/>
      <c r="E39" s="8" t="s">
        <v>13</v>
      </c>
      <c r="F39" s="9">
        <v>1</v>
      </c>
      <c r="G39" s="10">
        <f>G33+G34</f>
        <v>0</v>
      </c>
      <c r="I39" s="12">
        <v>30</v>
      </c>
      <c r="J39" s="13"/>
    </row>
    <row r="40" spans="1:10" ht="42" customHeight="1" x14ac:dyDescent="0.15">
      <c r="A40" s="6"/>
      <c r="B40" s="23" t="s">
        <v>47</v>
      </c>
      <c r="C40" s="23"/>
      <c r="D40" s="23"/>
      <c r="E40" s="8" t="s">
        <v>13</v>
      </c>
      <c r="F40" s="9">
        <v>1</v>
      </c>
      <c r="G40" s="11"/>
      <c r="I40" s="12">
        <v>31</v>
      </c>
      <c r="J40" s="13">
        <v>210</v>
      </c>
    </row>
    <row r="41" spans="1:10" ht="42" customHeight="1" x14ac:dyDescent="0.15">
      <c r="A41" s="22" t="s">
        <v>48</v>
      </c>
      <c r="B41" s="23"/>
      <c r="C41" s="23"/>
      <c r="D41" s="23"/>
      <c r="E41" s="8" t="s">
        <v>13</v>
      </c>
      <c r="F41" s="9">
        <v>1</v>
      </c>
      <c r="G41" s="10">
        <f>G33+G34+G40</f>
        <v>0</v>
      </c>
      <c r="I41" s="12">
        <v>32</v>
      </c>
      <c r="J41" s="13"/>
    </row>
    <row r="42" spans="1:10" ht="42" customHeight="1" x14ac:dyDescent="0.15">
      <c r="A42" s="6"/>
      <c r="B42" s="23" t="s">
        <v>49</v>
      </c>
      <c r="C42" s="23"/>
      <c r="D42" s="23"/>
      <c r="E42" s="8" t="s">
        <v>13</v>
      </c>
      <c r="F42" s="9">
        <v>1</v>
      </c>
      <c r="G42" s="11"/>
      <c r="I42" s="12">
        <v>33</v>
      </c>
      <c r="J42" s="13">
        <v>220</v>
      </c>
    </row>
    <row r="43" spans="1:10" ht="42" customHeight="1" x14ac:dyDescent="0.15">
      <c r="A43" s="22" t="s">
        <v>50</v>
      </c>
      <c r="B43" s="23"/>
      <c r="C43" s="23"/>
      <c r="D43" s="23"/>
      <c r="E43" s="8" t="s">
        <v>13</v>
      </c>
      <c r="F43" s="9">
        <v>1</v>
      </c>
      <c r="G43" s="10">
        <f>G41+G42</f>
        <v>0</v>
      </c>
      <c r="I43" s="12">
        <v>34</v>
      </c>
      <c r="J43" s="13">
        <v>30</v>
      </c>
    </row>
    <row r="44" spans="1:10" ht="42" customHeight="1" x14ac:dyDescent="0.15">
      <c r="A44" s="24" t="s">
        <v>51</v>
      </c>
      <c r="B44" s="25"/>
      <c r="C44" s="25"/>
      <c r="D44" s="25"/>
      <c r="E44" s="14" t="s">
        <v>52</v>
      </c>
      <c r="F44" s="15" t="s">
        <v>52</v>
      </c>
      <c r="G44" s="16">
        <f>G43</f>
        <v>0</v>
      </c>
      <c r="I44" s="17">
        <v>35</v>
      </c>
      <c r="J44" s="17">
        <v>90</v>
      </c>
    </row>
  </sheetData>
  <sheetProtection sheet="1"/>
  <mergeCells count="41">
    <mergeCell ref="A44:D44"/>
    <mergeCell ref="A39:D39"/>
    <mergeCell ref="B40:D40"/>
    <mergeCell ref="A41:D41"/>
    <mergeCell ref="B42:D42"/>
    <mergeCell ref="A43:D43"/>
    <mergeCell ref="A34:D34"/>
    <mergeCell ref="B35:D35"/>
    <mergeCell ref="C36:D36"/>
    <mergeCell ref="D37"/>
    <mergeCell ref="B38:D38"/>
    <mergeCell ref="D29"/>
    <mergeCell ref="D30"/>
    <mergeCell ref="C31:D31"/>
    <mergeCell ref="D32"/>
    <mergeCell ref="A33:D33"/>
    <mergeCell ref="B24:D24"/>
    <mergeCell ref="C25:D25"/>
    <mergeCell ref="D26"/>
    <mergeCell ref="D27"/>
    <mergeCell ref="D28"/>
    <mergeCell ref="C19:D19"/>
    <mergeCell ref="D20"/>
    <mergeCell ref="C21:D21"/>
    <mergeCell ref="D22"/>
    <mergeCell ref="D23"/>
    <mergeCell ref="D14"/>
    <mergeCell ref="D15"/>
    <mergeCell ref="D16"/>
    <mergeCell ref="A17: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Segawa Kazuhiro</cp:lastModifiedBy>
  <dcterms:created xsi:type="dcterms:W3CDTF">2019-07-30T08:23:27Z</dcterms:created>
  <dcterms:modified xsi:type="dcterms:W3CDTF">2019-07-30T08:23:44Z</dcterms:modified>
</cp:coreProperties>
</file>